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5 TELCO\Rozpočet\"/>
    </mc:Choice>
  </mc:AlternateContent>
  <xr:revisionPtr revIDLastSave="0" documentId="13_ncr:1_{85BBB5A0-5ADF-4306-9F18-EB00DBF46DDB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1" l="1"/>
  <c r="H33" i="1"/>
  <c r="H32" i="1"/>
  <c r="H31" i="1"/>
  <c r="H27" i="1"/>
  <c r="H26" i="1"/>
  <c r="H25" i="1"/>
  <c r="H24" i="1"/>
  <c r="H20" i="1"/>
  <c r="H19" i="1"/>
  <c r="H16" i="1"/>
  <c r="H17" i="1"/>
  <c r="H10" i="1"/>
  <c r="H23" i="1" l="1"/>
  <c r="H30" i="1" l="1"/>
  <c r="H14" i="1" l="1"/>
  <c r="H13" i="1"/>
  <c r="H12" i="1"/>
  <c r="H11" i="1"/>
  <c r="H9" i="1"/>
  <c r="H38" i="1" l="1"/>
  <c r="H42" i="1"/>
  <c r="H21" i="1" l="1"/>
  <c r="H18" i="1"/>
  <c r="H15" i="1"/>
  <c r="H35" i="1" l="1"/>
  <c r="H28" i="1" l="1"/>
  <c r="H22" i="1"/>
  <c r="H37" i="1" l="1"/>
  <c r="H29" i="1"/>
  <c r="H34" i="1"/>
  <c r="H40" i="1" l="1"/>
  <c r="H41" i="1" s="1"/>
  <c r="H39" i="1"/>
  <c r="H43" i="1" l="1"/>
  <c r="H44" i="1" l="1"/>
  <c r="H45" i="1" s="1"/>
</calcChain>
</file>

<file path=xl/sharedStrings.xml><?xml version="1.0" encoding="utf-8"?>
<sst xmlns="http://schemas.openxmlformats.org/spreadsheetml/2006/main" count="82" uniqueCount="55">
  <si>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</si>
  <si>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</si>
  <si>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</si>
  <si>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</si>
  <si>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</si>
  <si>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</si>
  <si>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</si>
  <si>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</si>
  <si>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</si>
  <si>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</si>
  <si>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</si>
  <si>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</si>
  <si>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</si>
  <si>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</si>
  <si>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</si>
  <si>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</si>
  <si>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</si>
  <si>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</si>
  <si>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</si>
  <si>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</si>
  <si>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ROZP. REZERVA 3,5 %</t>
  </si>
  <si>
    <t>CELKEM ZA OBJEKT BEZ DPH</t>
  </si>
  <si>
    <t>Přesun lávky přechodové z ocelové desky</t>
  </si>
  <si>
    <t>Vytyčení trasy v zastavěném terénu</t>
  </si>
  <si>
    <t>Zřízení a odstr.přech.lávky z ocel.desky</t>
  </si>
  <si>
    <t>Rýha v chodníku  35/50</t>
  </si>
  <si>
    <t>Kalibrace a tlaková zkouška trubky - stavba</t>
  </si>
  <si>
    <t>Deska krycí plast. 150x1000 mm</t>
  </si>
  <si>
    <t>Fólie výstražná 220mm PE oranžová</t>
  </si>
  <si>
    <t>Fólie výstražná 80mm PE červenobílá</t>
  </si>
  <si>
    <t>Pokládka trubky HDPE</t>
  </si>
  <si>
    <t>Objekt:</t>
  </si>
  <si>
    <t>Stupeň:</t>
  </si>
  <si>
    <t>SO 455 - SDĚLOVACÍ VEDENÍ TELCO PRO SERVICES, A.S.</t>
  </si>
  <si>
    <t>PDPS</t>
  </si>
  <si>
    <t>MOST PAVLA WONKY EV.Č. 324-018 PARDUBICE - 1.ETAPA</t>
  </si>
  <si>
    <t>Práce zemní - ostatní činnosti</t>
  </si>
  <si>
    <t>Rýha v trávě 35/100</t>
  </si>
  <si>
    <t>Demontáž optického kabelu v budovách</t>
  </si>
  <si>
    <t>Instalace optického kabelu v budovách</t>
  </si>
  <si>
    <t>Měření oboustranné OTDR (1310, 1550 a 1625 nm) - stavba</t>
  </si>
  <si>
    <t>Měření přímou metodou (1310, 1550 a 1625 nm) - stavba</t>
  </si>
  <si>
    <t>Montáž spojky, redukce mechanické rozeb</t>
  </si>
  <si>
    <t>Práce spojené s uchycením chráničky HDPE na dočasnou konstrukci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</si>
  <si>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</si>
  <si>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</si>
  <si>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</si>
  <si>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</si>
  <si>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</si>
  <si>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Ochrana svarů trubičková 45mm</t>
  </si>
  <si>
    <t>Průchodka těsnící HDPE 40mm - 2 x kabel</t>
  </si>
  <si>
    <t>Spojka trubky HDPE 40mm</t>
  </si>
  <si>
    <t>Trubka HDPE 40/33 modrá</t>
  </si>
  <si>
    <t>Ubrousek čistící pro opt. vlákno</t>
  </si>
  <si>
    <t>Zámek trubky HDPE D 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</si>
</sst>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0" fontId="5" fillId="0" borderId="0" xfId="0" applyFont="1" applyFill="1"/>
    <xf numFmtId="2" fontId="0" fillId="0" borderId="1" xfId="0" applyNumberFormat="1" applyFill="1" applyBorder="1"/>
    <xf numFmtId="0" fontId="5" fillId="0" borderId="2" xfId="0" applyFont="1" applyFill="1" applyBorder="1"/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4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0" fillId="0" borderId="0" xfId="0" applyFill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13"/>
  <sheetViews>
    <sheetView tabSelected="1" zoomScale="110" zoomScaleNormal="110" workbookViewId="0">
      <pane ySplit="8" topLeftCell="A9" activePane="bottomLeft" state="frozen"/>
      <selection pane="bottomLeft" activeCell="J5" sqref="J5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58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35</v>
      </c>
    </row>
    <row r="3" spans="1:14" ht="15" x14ac:dyDescent="0.25">
      <c r="A3" s="4" t="s">
        <v>31</v>
      </c>
      <c r="B3" s="6" t="s">
        <v>33</v>
      </c>
    </row>
    <row r="4" spans="1:14" ht="15" x14ac:dyDescent="0.25">
      <c r="A4" s="4" t="s">
        <v>32</v>
      </c>
      <c r="B4" s="6" t="s">
        <v>34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4" ht="12.75" customHeight="1" x14ac:dyDescent="0.2">
      <c r="A9" s="1">
        <v>1</v>
      </c>
      <c r="B9" s="4" t="s">
        <v>18</v>
      </c>
      <c r="C9" s="32" t="s">
        <v>36</v>
      </c>
      <c r="E9" s="1">
        <v>1</v>
      </c>
      <c r="F9" s="7" t="s">
        <v>10</v>
      </c>
      <c r="G9" s="21"/>
      <c r="H9" s="21">
        <f t="shared" ref="H9:H12" si="0">E9*G9</f>
        <v>0</v>
      </c>
      <c r="J9" s="12"/>
      <c r="M9" s="2"/>
    </row>
    <row r="10" spans="1:14" ht="12.75" customHeight="1" x14ac:dyDescent="0.2">
      <c r="A10" s="1">
        <v>2</v>
      </c>
      <c r="B10" s="4"/>
      <c r="C10" s="32" t="s">
        <v>22</v>
      </c>
      <c r="E10" s="1">
        <v>1</v>
      </c>
      <c r="F10" s="7" t="s">
        <v>10</v>
      </c>
      <c r="G10" s="33"/>
      <c r="H10" s="21">
        <f t="shared" ref="H10" si="1">E10*G10</f>
        <v>0</v>
      </c>
      <c r="J10" s="12"/>
      <c r="M10" s="2"/>
    </row>
    <row r="11" spans="1:14" ht="12.75" customHeight="1" x14ac:dyDescent="0.2">
      <c r="A11" s="1">
        <v>3</v>
      </c>
      <c r="C11" s="32" t="s">
        <v>25</v>
      </c>
      <c r="E11" s="34">
        <v>9</v>
      </c>
      <c r="F11" s="7" t="s">
        <v>11</v>
      </c>
      <c r="G11" s="33"/>
      <c r="H11" s="21">
        <f t="shared" si="0"/>
        <v>0</v>
      </c>
      <c r="J11" s="12"/>
      <c r="M11" s="2"/>
    </row>
    <row r="12" spans="1:14" ht="12.75" customHeight="1" x14ac:dyDescent="0.2">
      <c r="A12" s="1">
        <v>4</v>
      </c>
      <c r="C12" s="32" t="s">
        <v>37</v>
      </c>
      <c r="E12" s="1">
        <v>6</v>
      </c>
      <c r="F12" s="7" t="s">
        <v>11</v>
      </c>
      <c r="G12" s="21"/>
      <c r="H12" s="21">
        <f t="shared" si="0"/>
        <v>0</v>
      </c>
      <c r="I12" s="1"/>
      <c r="M12" s="2"/>
    </row>
    <row r="13" spans="1:14" s="4" customFormat="1" x14ac:dyDescent="0.2">
      <c r="A13" s="1">
        <v>5</v>
      </c>
      <c r="C13" s="32" t="s">
        <v>23</v>
      </c>
      <c r="D13" s="1"/>
      <c r="E13" s="1">
        <v>221</v>
      </c>
      <c r="F13" s="35" t="s">
        <v>11</v>
      </c>
      <c r="G13" s="21"/>
      <c r="H13" s="21">
        <f t="shared" ref="H13" si="2">E13*G13</f>
        <v>0</v>
      </c>
      <c r="L13" s="14"/>
    </row>
    <row r="14" spans="1:14" s="4" customFormat="1" x14ac:dyDescent="0.2">
      <c r="A14" s="1">
        <v>6</v>
      </c>
      <c r="B14" s="24"/>
      <c r="C14" s="36" t="s">
        <v>24</v>
      </c>
      <c r="D14" s="37"/>
      <c r="E14" s="38">
        <v>1</v>
      </c>
      <c r="F14" s="39" t="s">
        <v>10</v>
      </c>
      <c r="G14" s="40"/>
      <c r="H14" s="41">
        <f>E14*G14</f>
        <v>0</v>
      </c>
      <c r="L14" s="14"/>
    </row>
    <row r="15" spans="1:14" x14ac:dyDescent="0.2">
      <c r="A15" s="1">
        <v>7</v>
      </c>
      <c r="B15" s="4" t="s">
        <v>1</v>
      </c>
      <c r="C15" s="32" t="s">
        <v>38</v>
      </c>
      <c r="E15" s="34">
        <v>30</v>
      </c>
      <c r="F15" s="35" t="s">
        <v>11</v>
      </c>
      <c r="G15" s="33"/>
      <c r="H15" s="21">
        <f t="shared" ref="H15:H21" si="3">E15*G15</f>
        <v>0</v>
      </c>
      <c r="I15" s="42"/>
      <c r="M15" s="4"/>
      <c r="N15" s="4"/>
    </row>
    <row r="16" spans="1:14" x14ac:dyDescent="0.2">
      <c r="A16" s="1">
        <v>8</v>
      </c>
      <c r="B16" s="4"/>
      <c r="C16" s="32" t="s">
        <v>39</v>
      </c>
      <c r="E16" s="34">
        <v>30</v>
      </c>
      <c r="F16" s="35" t="s">
        <v>11</v>
      </c>
      <c r="G16" s="33"/>
      <c r="H16" s="21">
        <f t="shared" ref="H16" si="4">E16*G16</f>
        <v>0</v>
      </c>
      <c r="I16" s="42"/>
      <c r="M16" s="4"/>
      <c r="N16" s="4"/>
    </row>
    <row r="17" spans="1:14" x14ac:dyDescent="0.2">
      <c r="A17" s="1">
        <v>9</v>
      </c>
      <c r="B17" s="4"/>
      <c r="C17" s="32" t="s">
        <v>26</v>
      </c>
      <c r="E17" s="34">
        <v>232</v>
      </c>
      <c r="F17" s="35" t="s">
        <v>11</v>
      </c>
      <c r="G17" s="33"/>
      <c r="H17" s="21">
        <f t="shared" ref="H17" si="5">E17*G17</f>
        <v>0</v>
      </c>
      <c r="I17" s="42"/>
      <c r="M17" s="4"/>
      <c r="N17" s="4"/>
    </row>
    <row r="18" spans="1:14" ht="12.75" customHeight="1" x14ac:dyDescent="0.2">
      <c r="A18" s="1">
        <v>10</v>
      </c>
      <c r="C18" s="1" t="s">
        <v>40</v>
      </c>
      <c r="E18" s="1">
        <v>24</v>
      </c>
      <c r="F18" s="7" t="s">
        <v>10</v>
      </c>
      <c r="G18" s="21"/>
      <c r="H18" s="21">
        <f t="shared" si="3"/>
        <v>0</v>
      </c>
      <c r="J18" s="12"/>
      <c r="M18" s="2"/>
    </row>
    <row r="19" spans="1:14" ht="12.75" customHeight="1" x14ac:dyDescent="0.2">
      <c r="A19" s="1">
        <v>11</v>
      </c>
      <c r="C19" s="1" t="s">
        <v>41</v>
      </c>
      <c r="E19" s="1">
        <v>24</v>
      </c>
      <c r="F19" s="7" t="s">
        <v>10</v>
      </c>
      <c r="G19" s="21"/>
      <c r="H19" s="21">
        <f t="shared" ref="H19:H20" si="6">E19*G19</f>
        <v>0</v>
      </c>
      <c r="J19" s="12"/>
      <c r="M19" s="2"/>
    </row>
    <row r="20" spans="1:14" ht="12.75" customHeight="1" x14ac:dyDescent="0.2">
      <c r="A20" s="1">
        <v>12</v>
      </c>
      <c r="C20" s="1" t="s">
        <v>42</v>
      </c>
      <c r="E20" s="1">
        <v>2</v>
      </c>
      <c r="F20" s="7" t="s">
        <v>10</v>
      </c>
      <c r="G20" s="21"/>
      <c r="H20" s="21">
        <f t="shared" si="6"/>
        <v>0</v>
      </c>
      <c r="J20" s="12"/>
      <c r="M20" s="2"/>
    </row>
    <row r="21" spans="1:14" ht="12.75" customHeight="1" x14ac:dyDescent="0.2">
      <c r="A21" s="1">
        <v>13</v>
      </c>
      <c r="C21" s="32" t="s">
        <v>43</v>
      </c>
      <c r="E21" s="34">
        <v>206</v>
      </c>
      <c r="F21" s="7" t="s">
        <v>11</v>
      </c>
      <c r="G21" s="33"/>
      <c r="H21" s="21">
        <f t="shared" si="3"/>
        <v>0</v>
      </c>
      <c r="J21" s="12"/>
      <c r="M21" s="2"/>
    </row>
    <row r="22" spans="1:14" s="4" customFormat="1" x14ac:dyDescent="0.2">
      <c r="A22" s="1">
        <v>14</v>
      </c>
      <c r="C22" s="1" t="s">
        <v>30</v>
      </c>
      <c r="D22" s="1"/>
      <c r="E22" s="1">
        <v>232</v>
      </c>
      <c r="F22" s="35" t="s">
        <v>11</v>
      </c>
      <c r="G22" s="21"/>
      <c r="H22" s="21">
        <f>E22*G22</f>
        <v>0</v>
      </c>
      <c r="L22" s="14"/>
    </row>
    <row r="23" spans="1:14" s="4" customFormat="1" x14ac:dyDescent="0.2">
      <c r="A23" s="1">
        <v>15</v>
      </c>
      <c r="C23" s="32" t="s">
        <v>44</v>
      </c>
      <c r="D23" s="1"/>
      <c r="E23" s="34">
        <v>1</v>
      </c>
      <c r="F23" s="35" t="s">
        <v>10</v>
      </c>
      <c r="G23" s="33"/>
      <c r="H23" s="21">
        <f t="shared" ref="H23" si="7">E23*G23</f>
        <v>0</v>
      </c>
      <c r="L23" s="14"/>
    </row>
    <row r="24" spans="1:14" s="4" customFormat="1" x14ac:dyDescent="0.2">
      <c r="A24" s="1">
        <v>16</v>
      </c>
      <c r="C24" s="32" t="s">
        <v>45</v>
      </c>
      <c r="D24" s="1"/>
      <c r="E24" s="34">
        <v>1</v>
      </c>
      <c r="F24" s="35" t="s">
        <v>10</v>
      </c>
      <c r="G24" s="33"/>
      <c r="H24" s="21">
        <f t="shared" ref="H24:H25" si="8">E24*G24</f>
        <v>0</v>
      </c>
      <c r="L24" s="14"/>
    </row>
    <row r="25" spans="1:14" s="4" customFormat="1" x14ac:dyDescent="0.2">
      <c r="A25" s="1">
        <v>17</v>
      </c>
      <c r="C25" s="32" t="s">
        <v>46</v>
      </c>
      <c r="D25" s="1"/>
      <c r="E25" s="34">
        <v>24</v>
      </c>
      <c r="F25" s="35" t="s">
        <v>10</v>
      </c>
      <c r="G25" s="33"/>
      <c r="H25" s="21">
        <f t="shared" si="8"/>
        <v>0</v>
      </c>
      <c r="L25" s="14"/>
    </row>
    <row r="26" spans="1:14" s="4" customFormat="1" x14ac:dyDescent="0.2">
      <c r="A26" s="1">
        <v>18</v>
      </c>
      <c r="B26" s="27"/>
      <c r="C26" s="32" t="s">
        <v>47</v>
      </c>
      <c r="D26" s="1"/>
      <c r="E26" s="34">
        <v>1</v>
      </c>
      <c r="F26" s="35" t="s">
        <v>10</v>
      </c>
      <c r="G26" s="33"/>
      <c r="H26" s="21">
        <f t="shared" ref="H26" si="9">E26*G26</f>
        <v>0</v>
      </c>
      <c r="L26" s="14"/>
    </row>
    <row r="27" spans="1:14" s="4" customFormat="1" x14ac:dyDescent="0.2">
      <c r="A27" s="1">
        <v>19</v>
      </c>
      <c r="B27" s="29"/>
      <c r="C27" s="36" t="s">
        <v>48</v>
      </c>
      <c r="D27" s="37"/>
      <c r="E27" s="38">
        <v>720</v>
      </c>
      <c r="F27" s="43" t="s">
        <v>11</v>
      </c>
      <c r="G27" s="40"/>
      <c r="H27" s="41">
        <f t="shared" ref="H27" si="10">E27*G27</f>
        <v>0</v>
      </c>
      <c r="L27" s="14"/>
    </row>
    <row r="28" spans="1:14" x14ac:dyDescent="0.2">
      <c r="A28" s="1">
        <v>20</v>
      </c>
      <c r="B28" s="1" t="s">
        <v>14</v>
      </c>
      <c r="C28" s="32" t="s">
        <v>27</v>
      </c>
      <c r="E28" s="5">
        <v>15</v>
      </c>
      <c r="F28" s="44" t="s">
        <v>10</v>
      </c>
      <c r="G28" s="18"/>
      <c r="H28" s="18">
        <f t="shared" ref="H28" si="11">E28*G28</f>
        <v>0</v>
      </c>
      <c r="J28" s="12"/>
      <c r="L28" s="2"/>
    </row>
    <row r="29" spans="1:14" x14ac:dyDescent="0.2">
      <c r="A29" s="1">
        <v>21</v>
      </c>
      <c r="C29" s="32" t="s">
        <v>28</v>
      </c>
      <c r="E29" s="5">
        <v>15</v>
      </c>
      <c r="F29" s="44" t="s">
        <v>11</v>
      </c>
      <c r="G29" s="18"/>
      <c r="H29" s="18">
        <f t="shared" ref="H29:H35" si="12">E29*G29</f>
        <v>0</v>
      </c>
      <c r="J29" s="12"/>
      <c r="L29" s="2"/>
    </row>
    <row r="30" spans="1:14" x14ac:dyDescent="0.2">
      <c r="A30" s="1">
        <v>22</v>
      </c>
      <c r="C30" s="32" t="s">
        <v>29</v>
      </c>
      <c r="E30" s="3">
        <v>221</v>
      </c>
      <c r="F30" s="35" t="s">
        <v>11</v>
      </c>
      <c r="G30" s="18"/>
      <c r="H30" s="18">
        <f t="shared" ref="H30" si="13">E30*G30</f>
        <v>0</v>
      </c>
      <c r="J30" s="12"/>
      <c r="L30" s="2"/>
    </row>
    <row r="31" spans="1:14" x14ac:dyDescent="0.2">
      <c r="A31" s="1">
        <v>23</v>
      </c>
      <c r="C31" s="32" t="s">
        <v>49</v>
      </c>
      <c r="E31" s="1">
        <v>24</v>
      </c>
      <c r="F31" s="35" t="s">
        <v>10</v>
      </c>
      <c r="G31" s="21"/>
      <c r="H31" s="21">
        <f t="shared" ref="H31:H32" si="14">E31*G31</f>
        <v>0</v>
      </c>
      <c r="J31" s="12"/>
      <c r="L31" s="2"/>
    </row>
    <row r="32" spans="1:14" x14ac:dyDescent="0.2">
      <c r="A32" s="1">
        <v>24</v>
      </c>
      <c r="C32" s="32" t="s">
        <v>50</v>
      </c>
      <c r="E32" s="1">
        <v>1</v>
      </c>
      <c r="F32" s="35" t="s">
        <v>10</v>
      </c>
      <c r="G32" s="21"/>
      <c r="H32" s="21">
        <f t="shared" si="14"/>
        <v>0</v>
      </c>
      <c r="J32" s="12"/>
      <c r="L32" s="2"/>
    </row>
    <row r="33" spans="1:12" x14ac:dyDescent="0.2">
      <c r="A33" s="1">
        <v>25</v>
      </c>
      <c r="C33" s="32" t="s">
        <v>51</v>
      </c>
      <c r="E33" s="1">
        <v>2</v>
      </c>
      <c r="F33" s="35" t="s">
        <v>10</v>
      </c>
      <c r="G33" s="21"/>
      <c r="H33" s="21">
        <f t="shared" ref="H33" si="15">E33*G33</f>
        <v>0</v>
      </c>
      <c r="J33" s="12"/>
      <c r="L33" s="2"/>
    </row>
    <row r="34" spans="1:12" x14ac:dyDescent="0.2">
      <c r="A34" s="1">
        <v>26</v>
      </c>
      <c r="C34" s="32" t="s">
        <v>52</v>
      </c>
      <c r="E34" s="3">
        <v>232</v>
      </c>
      <c r="F34" s="35" t="s">
        <v>11</v>
      </c>
      <c r="G34" s="18"/>
      <c r="H34" s="18">
        <f t="shared" si="12"/>
        <v>0</v>
      </c>
      <c r="J34" s="12"/>
      <c r="L34" s="2"/>
    </row>
    <row r="35" spans="1:12" x14ac:dyDescent="0.2">
      <c r="A35" s="1">
        <v>27</v>
      </c>
      <c r="C35" s="32" t="s">
        <v>53</v>
      </c>
      <c r="E35" s="1">
        <v>1</v>
      </c>
      <c r="F35" s="35" t="s">
        <v>10</v>
      </c>
      <c r="G35" s="21"/>
      <c r="H35" s="21">
        <f t="shared" si="12"/>
        <v>0</v>
      </c>
      <c r="J35" s="12"/>
      <c r="L35" s="2"/>
    </row>
    <row r="36" spans="1:12" x14ac:dyDescent="0.2">
      <c r="A36" s="1">
        <v>28</v>
      </c>
      <c r="C36" s="32" t="s">
        <v>54</v>
      </c>
      <c r="E36" s="1">
        <v>2</v>
      </c>
      <c r="F36" s="35" t="s">
        <v>10</v>
      </c>
      <c r="G36" s="21"/>
      <c r="H36" s="21">
        <f t="shared" ref="H36" si="16">E36*G36</f>
        <v>0</v>
      </c>
      <c r="J36" s="12"/>
      <c r="L36" s="2"/>
    </row>
    <row r="37" spans="1:12" ht="13.5" thickBot="1" x14ac:dyDescent="0.25">
      <c r="A37" s="1">
        <v>29</v>
      </c>
      <c r="B37" s="10"/>
      <c r="C37" s="10" t="s">
        <v>9</v>
      </c>
      <c r="D37" s="10"/>
      <c r="E37" s="30">
        <v>1</v>
      </c>
      <c r="F37" s="31" t="s">
        <v>12</v>
      </c>
      <c r="G37" s="19"/>
      <c r="H37" s="19">
        <f>E37*G37</f>
        <v>0</v>
      </c>
      <c r="J37" s="12"/>
      <c r="L37" s="2"/>
    </row>
    <row r="38" spans="1:12" x14ac:dyDescent="0.2">
      <c r="B38" s="4" t="s">
        <v>19</v>
      </c>
      <c r="E38" s="3"/>
      <c r="G38" s="18"/>
      <c r="H38" s="18">
        <f>SUM(H9:H14)</f>
        <v>0</v>
      </c>
    </row>
    <row r="39" spans="1:12" x14ac:dyDescent="0.2">
      <c r="B39" s="25" t="s">
        <v>7</v>
      </c>
      <c r="C39" s="8"/>
      <c r="D39" s="8"/>
      <c r="E39" s="5"/>
      <c r="F39" s="9"/>
      <c r="G39" s="23"/>
      <c r="H39" s="23">
        <f>SUM(H15:H27)</f>
        <v>0</v>
      </c>
    </row>
    <row r="40" spans="1:12" x14ac:dyDescent="0.2">
      <c r="B40" s="22" t="s">
        <v>8</v>
      </c>
      <c r="C40" s="8"/>
      <c r="D40" s="8"/>
      <c r="E40" s="5"/>
      <c r="F40" s="9"/>
      <c r="G40" s="23"/>
      <c r="H40" s="23">
        <f>SUM(H28:H37)</f>
        <v>0</v>
      </c>
    </row>
    <row r="41" spans="1:12" x14ac:dyDescent="0.2">
      <c r="B41" s="4" t="s">
        <v>15</v>
      </c>
      <c r="F41" s="1"/>
      <c r="G41" s="1"/>
      <c r="H41" s="12">
        <f>SUM(H40)*4.6%</f>
        <v>0</v>
      </c>
    </row>
    <row r="42" spans="1:12" ht="13.5" thickBot="1" x14ac:dyDescent="0.25">
      <c r="B42" s="45" t="s">
        <v>16</v>
      </c>
      <c r="C42" s="10"/>
      <c r="D42" s="10"/>
      <c r="E42" s="10">
        <v>16</v>
      </c>
      <c r="F42" s="31" t="s">
        <v>17</v>
      </c>
      <c r="G42" s="28"/>
      <c r="H42" s="46">
        <f>E42*G42</f>
        <v>0</v>
      </c>
    </row>
    <row r="43" spans="1:12" x14ac:dyDescent="0.2">
      <c r="E43" s="3"/>
      <c r="G43" s="20" t="s">
        <v>13</v>
      </c>
      <c r="H43" s="18">
        <f>SUM(H38:H42)</f>
        <v>0</v>
      </c>
    </row>
    <row r="44" spans="1:12" ht="13.5" thickBot="1" x14ac:dyDescent="0.25">
      <c r="E44" s="5"/>
      <c r="F44" s="9"/>
      <c r="G44" s="15" t="s">
        <v>20</v>
      </c>
      <c r="H44" s="26">
        <f>H43*0.035</f>
        <v>0</v>
      </c>
      <c r="I44" s="9"/>
    </row>
    <row r="45" spans="1:12" x14ac:dyDescent="0.2">
      <c r="E45" s="5"/>
      <c r="F45" s="9"/>
      <c r="G45" s="15" t="s">
        <v>21</v>
      </c>
      <c r="H45" s="13">
        <f>SUM(H43:H44)</f>
        <v>0</v>
      </c>
      <c r="I45" s="9"/>
    </row>
    <row r="46" spans="1:12" x14ac:dyDescent="0.2">
      <c r="E46" s="5"/>
      <c r="F46" s="9"/>
      <c r="G46" s="5"/>
      <c r="H46" s="5"/>
      <c r="I46" s="9"/>
    </row>
    <row r="47" spans="1:12" x14ac:dyDescent="0.2">
      <c r="E47" s="5"/>
      <c r="F47" s="9"/>
      <c r="G47" s="5"/>
      <c r="H47" s="5"/>
      <c r="I47" s="9"/>
    </row>
    <row r="48" spans="1:12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  <row r="111" spans="5:8" x14ac:dyDescent="0.2">
      <c r="E111" s="3"/>
      <c r="G111" s="3"/>
      <c r="H111" s="3"/>
    </row>
    <row r="112" spans="5:8" x14ac:dyDescent="0.2">
      <c r="E112" s="3"/>
      <c r="G112" s="3"/>
      <c r="H112" s="3"/>
    </row>
    <row r="113" spans="5:8" x14ac:dyDescent="0.2">
      <c r="E113" s="3"/>
      <c r="G113" s="3"/>
      <c r="H113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2021-10-27T03:29:51Z</cp:lastPrinted>
  <dcterms:created xsi:type="dcterms:W3CDTF">2016-02-28T13:18:30Z</dcterms:created>
  <dcterms:modified xsi:type="dcterms:W3CDTF">2021-10-27T03:29:59Z</dcterms:modified>
</cp:coreProperties>
</file>